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(jeudi, 25 décembre,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mardi, 09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(jeudi, 25 décembre,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mardi, 09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(jeudi, 25 décembre, 2025) 
</t>
        </r>
      </text>
    </comment>
  </commentList>
</comments>
</file>

<file path=xl/sharedStrings.xml><?xml version="1.0" encoding="utf-8"?>
<sst xmlns="http://schemas.openxmlformats.org/spreadsheetml/2006/main" uniqueCount="143">
  <si>
    <t>Date de début</t>
  </si>
  <si>
    <t>Mardi, 9 décembre, 2025</t>
  </si>
  <si>
    <t>Date de fin</t>
  </si>
  <si>
    <t>Mercredi, 31 décembre, 2025</t>
  </si>
  <si>
    <t>Pays</t>
  </si>
  <si>
    <t>France</t>
  </si>
  <si>
    <t>état</t>
  </si>
  <si>
    <t>Calendrier civil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</si>
  <si>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</si>
  <si>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</si>
  <si>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</si>
  <si>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</si>
  <si>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</si>
  <si>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</si>
  <si>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</si>
  <si>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</si>
  <si>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</si>
  <si>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</si>
  <si>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</si>
  <si>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</si>
  <si>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</si>
  <si>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</si>
  <si>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</si>
  <si>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</si>
  <si>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</si>
  <si>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</si>
  <si>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</si>
  <si>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</si>
  <si>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</si>
  <si>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</si>
  <si>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</si>
  <si>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</si>
  <si>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</si>
  <si>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</si>
  <si>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</si>
  <si>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</si>
  <si>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</si>
  <si>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</si>
  <si>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</si>
  <si>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</si>
  <si>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</si>
  <si>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</si>
  <si>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</si>
  <si>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</si>
  <si>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</si>
  <si>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</si>
  <si>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</si>
  <si>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</si>
  <si>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</si>
  <si>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</si>
  <si>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</si>
  <si>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</si>
  <si>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</si>
  <si>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</si>
  <si>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</si>
  <si>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</si>
  <si>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</si>
  <si>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Vacances scolaires (zone C)</t>
  </si>
  <si>
    <t>Jours de classe (zone C)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</si>
  <si>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</si>
  <si>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</si>
  <si>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</si>
  <si>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</si>
  <si>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</si>
  <si>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</si>
  <si>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Mardi</t>
  </si>
  <si>
    <t>09/12/2025</t>
  </si>
  <si>
    <t>Mercredi</t>
  </si>
  <si>
    <t>10/12/2025</t>
  </si>
  <si>
    <t>Jeudi</t>
  </si>
  <si>
    <t>11/12/2025</t>
  </si>
  <si>
    <t>Vendredi</t>
  </si>
  <si>
    <t>12/12/2025</t>
  </si>
  <si>
    <t>Samedi</t>
  </si>
  <si>
    <t>13/12/2025</t>
  </si>
  <si>
    <t>Dimanche</t>
  </si>
  <si>
    <t>14/12/2025</t>
  </si>
  <si>
    <t>Lundi</t>
  </si>
  <si>
    <t>15/12/2025</t>
  </si>
  <si>
    <t>Mardi</t>
  </si>
  <si>
    <t>16/12/2025</t>
  </si>
  <si>
    <t>Mercredi</t>
  </si>
  <si>
    <t>17/12/2025</t>
  </si>
  <si>
    <t>Jeudi</t>
  </si>
  <si>
    <t>18/12/2025</t>
  </si>
  <si>
    <t>Vendredi</t>
  </si>
  <si>
    <t>19/12/2025</t>
  </si>
  <si>
    <t>Samedi</t>
  </si>
  <si>
    <t>20/12/2025</t>
  </si>
  <si>
    <t>Dimanche</t>
  </si>
  <si>
    <t>21/12/2025</t>
  </si>
  <si>
    <t>Lundi</t>
  </si>
  <si>
    <t>22/12/2025</t>
  </si>
  <si>
    <t>Mardi</t>
  </si>
  <si>
    <t>23/12/2025</t>
  </si>
  <si>
    <t>Mercredi</t>
  </si>
  <si>
    <t>24/12/2025</t>
  </si>
  <si>
    <t>Jeudi</t>
  </si>
  <si>
    <t>25/12/2025</t>
  </si>
  <si>
    <t>Noël</t>
  </si>
  <si>
    <t>Vendredi</t>
  </si>
  <si>
    <t>26/12/2025</t>
  </si>
  <si>
    <t>Samedi</t>
  </si>
  <si>
    <t>27/12/2025</t>
  </si>
  <si>
    <t>Dimanche</t>
  </si>
  <si>
    <t>28/12/2025</t>
  </si>
  <si>
    <t>Lundi</t>
  </si>
  <si>
    <t>29/12/2025</t>
  </si>
  <si>
    <t>Mardi</t>
  </si>
  <si>
    <t>30/12/2025</t>
  </si>
  <si>
    <t>Mercredi</t>
  </si>
  <si>
    <t>31/12/2025</t>
  </si>
  <si>
    <t>Total</t>
  </si>
  <si>
    <t>File generated in 0.06 seconds by 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</si>
  <si>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</si>
  <si>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</si>
  <si>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</si>
  <si>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</si>
  <si>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</si>
  <si>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</si>
  <si>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</si>
  <si>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09/12/2025 → 14/12/2025</t>
  </si>
  <si>
    <t>15/12/2025 → 21/12/2025</t>
  </si>
  <si>
    <t>22/12/2025 → 28/12/2025</t>
  </si>
  <si>
    <t>29/12/2025 → 31/12/2025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</si>
  <si>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</si>
  <si>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</si>
  <si>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</si>
  <si>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</si>
  <si>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</si>
  <si>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</si>
  <si>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</si>
  <si>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</si>
  <si>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2025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</si>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</sst>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138</v>
      </c>
      <c r="B5" s="1" t="s">
        <v>9</v>
      </c>
    </row>
    <row r="6" spans="1:6">
      <c r="A6" s="0" t="s">
        <v>10</v>
      </c>
      <c r="B6" s="1" t="s">
        <v>106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141</v>
      </c>
      <c r="B8" s="1" t="s">
        <v>106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100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5"/>
  <sheetViews>
    <sheetView tabSelected="1" workbookViewId="0" showGridLines="true" showRowColHeaders="1">
      <pane ySplit="1" topLeftCell="A2" activePane="bottomLeft" state="frozen"/>
      <selection pane="bottomLeft" activeCell="D25" sqref="D2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4.708252" bestFit="true" customWidth="true" style="0"/>
    <col min="9" max="9" width="32.991943" bestFit="true" customWidth="true" style="12"/>
    <col min="10" max="10" width="29.421387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141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108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'Paramétrage'!C9</f>
        <v>08:00</v>
      </c>
      <c r="N2" s="32" t="str">
        <f>'Paramétrage'!D9</f>
        <v>12:00</v>
      </c>
      <c r="O2" s="32" t="str">
        <f>'Paramétrage'!E9</f>
        <v>14:00</v>
      </c>
      <c r="P2" s="32" t="str">
        <f>'Paramétrage'!F9</f>
        <v>18:00</v>
      </c>
      <c r="S2" s="0">
        <v>0</v>
      </c>
      <c r="T2" s="0">
        <v>0</v>
      </c>
    </row>
    <row r="3" spans="1:20">
      <c r="A3" s="11" t="s">
        <v>110</v>
      </c>
      <c r="B3" s="11" t="s">
        <v>68</v>
      </c>
      <c r="C3" s="12">
        <v>1</v>
      </c>
      <c r="D3" s="12">
        <v>1</v>
      </c>
      <c r="E3" s="12">
        <v>0</v>
      </c>
      <c r="F3" s="12">
        <v>0</v>
      </c>
      <c r="G3" s="0"/>
      <c r="I3" s="12">
        <v>0</v>
      </c>
      <c r="J3" s="12">
        <v>1</v>
      </c>
      <c r="K3" s="28">
        <v>2</v>
      </c>
      <c r="L3" s="15" t="str">
        <f>24*(N3-M3+P3-O3)</f>
        <v>0</v>
      </c>
      <c r="M3" s="32" t="str">
        <f>'Paramétrage'!C10</f>
        <v>08:00</v>
      </c>
      <c r="N3" s="32" t="str">
        <f>'Paramétrage'!D10</f>
        <v>12:00</v>
      </c>
      <c r="O3" s="32" t="str">
        <f>'Paramétrage'!E10</f>
        <v>14:00</v>
      </c>
      <c r="P3" s="32" t="str">
        <f>'Paramétrage'!F10</f>
        <v>18:00</v>
      </c>
      <c r="S3" s="0">
        <v>0</v>
      </c>
      <c r="T3" s="0">
        <v>0</v>
      </c>
    </row>
    <row r="4" spans="1:20">
      <c r="A4" s="11" t="s">
        <v>97</v>
      </c>
      <c r="B4" s="11" t="s">
        <v>70</v>
      </c>
      <c r="C4" s="12">
        <v>1</v>
      </c>
      <c r="D4" s="12">
        <v>1</v>
      </c>
      <c r="E4" s="12">
        <v>0</v>
      </c>
      <c r="F4" s="12">
        <v>0</v>
      </c>
      <c r="G4" s="0"/>
      <c r="I4" s="12">
        <v>0</v>
      </c>
      <c r="J4" s="12">
        <v>1</v>
      </c>
      <c r="K4" s="28">
        <v>3</v>
      </c>
      <c r="L4" s="15" t="str">
        <f>24*(N4-M4+P4-O4)</f>
        <v>0</v>
      </c>
      <c r="M4" s="32" t="str">
        <f>'Paramétrage'!C11</f>
        <v>08:00</v>
      </c>
      <c r="N4" s="32" t="str">
        <f>'Paramétrage'!D11</f>
        <v>12:00</v>
      </c>
      <c r="O4" s="32" t="str">
        <f>'Paramétrage'!E11</f>
        <v>14:00</v>
      </c>
      <c r="P4" s="32" t="str">
        <f>'Paramétrage'!F11</f>
        <v>18:00</v>
      </c>
      <c r="S4" s="0">
        <v>0</v>
      </c>
      <c r="T4" s="0">
        <v>0</v>
      </c>
    </row>
    <row r="5" spans="1:20">
      <c r="A5" s="11" t="s">
        <v>100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4</v>
      </c>
      <c r="L5" s="15" t="str">
        <f>24*(N5-M5+P5-O5)</f>
        <v>0</v>
      </c>
      <c r="M5" s="32" t="str">
        <f>'Paramétrage'!C12</f>
        <v>08:00</v>
      </c>
      <c r="N5" s="32" t="str">
        <f>'Paramétrage'!D12</f>
        <v>12:00</v>
      </c>
      <c r="O5" s="32" t="str">
        <f>'Paramétrage'!E12</f>
        <v>14:00</v>
      </c>
      <c r="P5" s="32" t="str">
        <f>'Paramétrage'!F12</f>
        <v>18:00</v>
      </c>
      <c r="S5" s="0">
        <v>0</v>
      </c>
      <c r="T5" s="0">
        <v>0</v>
      </c>
    </row>
    <row r="6" spans="1:20" s="16" customFormat="1">
      <c r="A6" s="16" t="s">
        <v>102</v>
      </c>
      <c r="B6" s="16" t="s">
        <v>74</v>
      </c>
      <c r="C6" s="16">
        <v>1</v>
      </c>
      <c r="D6" s="16">
        <v>0</v>
      </c>
      <c r="E6" s="16">
        <v>1</v>
      </c>
      <c r="F6" s="16">
        <v>0</v>
      </c>
      <c r="G6" s="16"/>
      <c r="I6" s="16">
        <v>0</v>
      </c>
      <c r="J6" s="16">
        <v>0</v>
      </c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104</v>
      </c>
      <c r="B7" s="16" t="s">
        <v>76</v>
      </c>
      <c r="C7" s="16">
        <v>1</v>
      </c>
      <c r="D7" s="16">
        <v>0</v>
      </c>
      <c r="E7" s="16">
        <v>1</v>
      </c>
      <c r="F7" s="16">
        <v>0</v>
      </c>
      <c r="G7" s="16"/>
      <c r="I7" s="16">
        <v>0</v>
      </c>
      <c r="J7" s="16">
        <v>0</v>
      </c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106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'Paramétrage'!C8</f>
        <v>08:00</v>
      </c>
      <c r="N8" s="32" t="str">
        <f>'Paramétrage'!D8</f>
        <v>12:00</v>
      </c>
      <c r="O8" s="32" t="str">
        <f>'Paramétrage'!E8</f>
        <v>14:00</v>
      </c>
      <c r="P8" s="32" t="str">
        <f>'Paramétrage'!F8</f>
        <v>18:00</v>
      </c>
      <c r="S8" s="0">
        <v>0</v>
      </c>
      <c r="T8" s="0">
        <v>0</v>
      </c>
    </row>
    <row r="9" spans="1:20">
      <c r="A9" s="11" t="s">
        <v>108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'Paramétrage'!C9</f>
        <v>08:00</v>
      </c>
      <c r="N9" s="32" t="str">
        <f>'Paramétrage'!D9</f>
        <v>12:00</v>
      </c>
      <c r="O9" s="32" t="str">
        <f>'Paramétrage'!E9</f>
        <v>14:00</v>
      </c>
      <c r="P9" s="32" t="str">
        <f>'Paramétrage'!F9</f>
        <v>18:00</v>
      </c>
      <c r="S9" s="0">
        <v>0</v>
      </c>
      <c r="T9" s="0">
        <v>0</v>
      </c>
    </row>
    <row r="10" spans="1:20">
      <c r="A10" s="11" t="s">
        <v>110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I10" s="12">
        <v>0</v>
      </c>
      <c r="J10" s="12">
        <v>1</v>
      </c>
      <c r="K10" s="28">
        <v>7</v>
      </c>
      <c r="L10" s="15" t="str">
        <f>24*(N10-M10+P10-O10)</f>
        <v>0</v>
      </c>
      <c r="M10" s="32" t="str">
        <f>'Paramétrage'!C10</f>
        <v>08:00</v>
      </c>
      <c r="N10" s="32" t="str">
        <f>'Paramétrage'!D10</f>
        <v>12:00</v>
      </c>
      <c r="O10" s="32" t="str">
        <f>'Paramétrage'!E10</f>
        <v>14:00</v>
      </c>
      <c r="P10" s="32" t="str">
        <f>'Paramétrage'!F10</f>
        <v>18:00</v>
      </c>
      <c r="S10" s="0">
        <v>0</v>
      </c>
      <c r="T10" s="0">
        <v>0</v>
      </c>
    </row>
    <row r="11" spans="1:20">
      <c r="A11" s="11" t="s">
        <v>97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I11" s="12">
        <v>0</v>
      </c>
      <c r="J11" s="12">
        <v>1</v>
      </c>
      <c r="K11" s="28">
        <v>8</v>
      </c>
      <c r="L11" s="15" t="str">
        <f>24*(N11-M11+P11-O11)</f>
        <v>0</v>
      </c>
      <c r="M11" s="32" t="str">
        <f>'Paramétrage'!C11</f>
        <v>08:00</v>
      </c>
      <c r="N11" s="32" t="str">
        <f>'Paramétrage'!D11</f>
        <v>12:00</v>
      </c>
      <c r="O11" s="32" t="str">
        <f>'Paramétrage'!E11</f>
        <v>14:00</v>
      </c>
      <c r="P11" s="32" t="str">
        <f>'Paramétrage'!F11</f>
        <v>18:00</v>
      </c>
      <c r="S11" s="0">
        <v>0</v>
      </c>
      <c r="T11" s="0">
        <v>0</v>
      </c>
    </row>
    <row r="12" spans="1:20">
      <c r="A12" s="11" t="s">
        <v>100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I12" s="12">
        <v>0</v>
      </c>
      <c r="J12" s="12">
        <v>1</v>
      </c>
      <c r="K12" s="28">
        <v>9</v>
      </c>
      <c r="L12" s="15" t="str">
        <f>24*(N12-M12+P12-O12)</f>
        <v>0</v>
      </c>
      <c r="M12" s="32" t="str">
        <f>'Paramétrage'!C12</f>
        <v>08:00</v>
      </c>
      <c r="N12" s="32" t="str">
        <f>'Paramétrage'!D12</f>
        <v>12:00</v>
      </c>
      <c r="O12" s="32" t="str">
        <f>'Paramétrage'!E12</f>
        <v>14:00</v>
      </c>
      <c r="P12" s="32" t="str">
        <f>'Paramétrage'!F12</f>
        <v>18:00</v>
      </c>
      <c r="S12" s="0">
        <v>0</v>
      </c>
      <c r="T12" s="0">
        <v>0</v>
      </c>
    </row>
    <row r="13" spans="1:20" s="16" customFormat="1">
      <c r="A13" s="16" t="s">
        <v>102</v>
      </c>
      <c r="B13" s="16" t="s">
        <v>88</v>
      </c>
      <c r="C13" s="16">
        <v>1</v>
      </c>
      <c r="D13" s="16">
        <v>0</v>
      </c>
      <c r="E13" s="16">
        <v>1</v>
      </c>
      <c r="F13" s="16">
        <v>0</v>
      </c>
      <c r="G13" s="16"/>
      <c r="I13" s="16">
        <v>1</v>
      </c>
      <c r="J13" s="16">
        <v>0</v>
      </c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104</v>
      </c>
      <c r="B14" s="16" t="s">
        <v>90</v>
      </c>
      <c r="C14" s="16">
        <v>1</v>
      </c>
      <c r="D14" s="16">
        <v>0</v>
      </c>
      <c r="E14" s="16">
        <v>1</v>
      </c>
      <c r="F14" s="16">
        <v>0</v>
      </c>
      <c r="G14" s="16"/>
      <c r="I14" s="16">
        <v>1</v>
      </c>
      <c r="J14" s="16">
        <v>0</v>
      </c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106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10</v>
      </c>
      <c r="L15" s="15" t="str">
        <f>24*(N15-M15+P15-O15)</f>
        <v>0</v>
      </c>
      <c r="M15" s="32" t="str">
        <f>'Paramétrage'!C8</f>
        <v>08:00</v>
      </c>
      <c r="N15" s="32" t="str">
        <f>'Paramétrage'!D8</f>
        <v>12:00</v>
      </c>
      <c r="O15" s="32" t="str">
        <f>'Paramétrage'!E8</f>
        <v>14:00</v>
      </c>
      <c r="P15" s="32" t="str">
        <f>'Paramétrage'!F8</f>
        <v>18:00</v>
      </c>
      <c r="S15" s="0">
        <v>0</v>
      </c>
      <c r="T15" s="0">
        <v>0</v>
      </c>
    </row>
    <row r="16" spans="1:20">
      <c r="A16" s="11" t="s">
        <v>108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11</v>
      </c>
      <c r="L16" s="15" t="str">
        <f>24*(N16-M16+P16-O16)</f>
        <v>0</v>
      </c>
      <c r="M16" s="32" t="str">
        <f>'Paramétrage'!C9</f>
        <v>08:00</v>
      </c>
      <c r="N16" s="32" t="str">
        <f>'Paramétrage'!D9</f>
        <v>12:00</v>
      </c>
      <c r="O16" s="32" t="str">
        <f>'Paramétrage'!E9</f>
        <v>14:00</v>
      </c>
      <c r="P16" s="32" t="str">
        <f>'Paramétrage'!F9</f>
        <v>18:00</v>
      </c>
      <c r="S16" s="0">
        <v>0</v>
      </c>
      <c r="T16" s="0">
        <v>0</v>
      </c>
    </row>
    <row r="17" spans="1:20">
      <c r="A17" s="11" t="s">
        <v>110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I17" s="12">
        <v>1</v>
      </c>
      <c r="J17" s="12">
        <v>0</v>
      </c>
      <c r="K17" s="28">
        <v>12</v>
      </c>
      <c r="L17" s="15" t="str">
        <f>24*(N17-M17+P17-O17)</f>
        <v>0</v>
      </c>
      <c r="M17" s="32" t="str">
        <f>'Paramétrage'!C10</f>
        <v>08:00</v>
      </c>
      <c r="N17" s="32" t="str">
        <f>'Paramétrage'!D10</f>
        <v>12:00</v>
      </c>
      <c r="O17" s="32" t="str">
        <f>'Paramétrage'!E10</f>
        <v>14:00</v>
      </c>
      <c r="P17" s="32" t="str">
        <f>'Paramétrage'!F10</f>
        <v>18:00</v>
      </c>
      <c r="S17" s="0">
        <v>0</v>
      </c>
      <c r="T17" s="0">
        <v>0</v>
      </c>
    </row>
    <row r="18" spans="1:20" s="17" customFormat="1">
      <c r="A18" s="17" t="s">
        <v>97</v>
      </c>
      <c r="B18" s="17" t="s">
        <v>98</v>
      </c>
      <c r="C18" s="17">
        <v>1</v>
      </c>
      <c r="D18" s="17">
        <v>0</v>
      </c>
      <c r="E18" s="17">
        <v>0</v>
      </c>
      <c r="F18" s="17">
        <v>1</v>
      </c>
      <c r="G18" s="17" t="s">
        <v>99</v>
      </c>
      <c r="I18" s="17">
        <v>1</v>
      </c>
      <c r="J18" s="17">
        <v>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>
      <c r="A19" s="11" t="s">
        <v>100</v>
      </c>
      <c r="B19" s="11" t="s">
        <v>101</v>
      </c>
      <c r="C19" s="12">
        <v>1</v>
      </c>
      <c r="D19" s="12">
        <v>1</v>
      </c>
      <c r="E19" s="12">
        <v>0</v>
      </c>
      <c r="F19" s="12">
        <v>0</v>
      </c>
      <c r="G19" s="0"/>
      <c r="I19" s="12">
        <v>1</v>
      </c>
      <c r="J19" s="12">
        <v>0</v>
      </c>
      <c r="K19" s="28">
        <v>13</v>
      </c>
      <c r="L19" s="15" t="str">
        <f>24*(N19-M19+P19-O19)</f>
        <v>0</v>
      </c>
      <c r="M19" s="32" t="str">
        <f>'Paramétrage'!C12</f>
        <v>08:00</v>
      </c>
      <c r="N19" s="32" t="str">
        <f>'Paramétrage'!D12</f>
        <v>12:00</v>
      </c>
      <c r="O19" s="32" t="str">
        <f>'Paramétrage'!E12</f>
        <v>14:00</v>
      </c>
      <c r="P19" s="32" t="str">
        <f>'Paramétrage'!F12</f>
        <v>18:00</v>
      </c>
      <c r="S19" s="0">
        <v>0</v>
      </c>
      <c r="T19" s="0">
        <v>0</v>
      </c>
    </row>
    <row r="20" spans="1:20" s="16" customFormat="1">
      <c r="A20" s="16" t="s">
        <v>102</v>
      </c>
      <c r="B20" s="16" t="s">
        <v>103</v>
      </c>
      <c r="C20" s="16">
        <v>1</v>
      </c>
      <c r="D20" s="16">
        <v>0</v>
      </c>
      <c r="E20" s="16">
        <v>1</v>
      </c>
      <c r="F20" s="16">
        <v>0</v>
      </c>
      <c r="G20" s="16"/>
      <c r="I20" s="16">
        <v>1</v>
      </c>
      <c r="J20" s="16">
        <v>0</v>
      </c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104</v>
      </c>
      <c r="B21" s="16" t="s">
        <v>105</v>
      </c>
      <c r="C21" s="16">
        <v>1</v>
      </c>
      <c r="D21" s="16">
        <v>0</v>
      </c>
      <c r="E21" s="16">
        <v>1</v>
      </c>
      <c r="F21" s="16">
        <v>0</v>
      </c>
      <c r="G21" s="16"/>
      <c r="I21" s="16">
        <v>1</v>
      </c>
      <c r="J21" s="16">
        <v>0</v>
      </c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106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14</v>
      </c>
      <c r="L22" s="15" t="str">
        <f>24*(N22-M22+P22-O22)</f>
        <v>0</v>
      </c>
      <c r="M22" s="32" t="str">
        <f>'Paramétrage'!C8</f>
        <v>08:00</v>
      </c>
      <c r="N22" s="32" t="str">
        <f>'Paramétrage'!D8</f>
        <v>12:00</v>
      </c>
      <c r="O22" s="32" t="str">
        <f>'Paramétrage'!E8</f>
        <v>14:00</v>
      </c>
      <c r="P22" s="32" t="str">
        <f>'Paramétrage'!F8</f>
        <v>18:00</v>
      </c>
      <c r="S22" s="0">
        <v>0</v>
      </c>
      <c r="T22" s="0">
        <v>0</v>
      </c>
    </row>
    <row r="23" spans="1:20">
      <c r="A23" s="11" t="s">
        <v>108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15</v>
      </c>
      <c r="L23" s="15" t="str">
        <f>24*(N23-M23+P23-O23)</f>
        <v>0</v>
      </c>
      <c r="M23" s="32" t="str">
        <f>'Paramétrage'!C9</f>
        <v>08:00</v>
      </c>
      <c r="N23" s="32" t="str">
        <f>'Paramétrage'!D9</f>
        <v>12:00</v>
      </c>
      <c r="O23" s="32" t="str">
        <f>'Paramétrage'!E9</f>
        <v>14:00</v>
      </c>
      <c r="P23" s="32" t="str">
        <f>'Paramétrage'!F9</f>
        <v>18:00</v>
      </c>
      <c r="S23" s="0">
        <v>0</v>
      </c>
      <c r="T23" s="0">
        <v>0</v>
      </c>
    </row>
    <row r="24" spans="1:20">
      <c r="A24" s="11" t="s">
        <v>110</v>
      </c>
      <c r="B24" s="11" t="s">
        <v>111</v>
      </c>
      <c r="C24" s="12">
        <v>1</v>
      </c>
      <c r="D24" s="12">
        <v>1</v>
      </c>
      <c r="E24" s="12">
        <v>0</v>
      </c>
      <c r="F24" s="12">
        <v>0</v>
      </c>
      <c r="G24" s="0"/>
      <c r="I24" s="12">
        <v>1</v>
      </c>
      <c r="J24" s="12">
        <v>0</v>
      </c>
      <c r="K24" s="28">
        <v>16</v>
      </c>
      <c r="L24" s="15" t="str">
        <f>24*(N24-M24+P24-O24)</f>
        <v>0</v>
      </c>
      <c r="M24" s="32" t="str">
        <f>'Paramétrage'!C10</f>
        <v>08:00</v>
      </c>
      <c r="N24" s="32" t="str">
        <f>'Paramétrage'!D10</f>
        <v>12:00</v>
      </c>
      <c r="O24" s="32" t="str">
        <f>'Paramétrage'!E10</f>
        <v>14:00</v>
      </c>
      <c r="P24" s="32" t="str">
        <f>'Paramétrage'!F10</f>
        <v>18:00</v>
      </c>
      <c r="S24" s="0">
        <v>0</v>
      </c>
      <c r="T24" s="0">
        <v>0</v>
      </c>
    </row>
    <row r="25" spans="1:20">
      <c r="A25" s="22" t="s">
        <v>142</v>
      </c>
      <c r="B25" s="23"/>
      <c r="C25" s="24">
        <f>SUM(C2:C24)</f>
        <v>23</v>
      </c>
      <c r="D25" s="24">
        <f>SUM(D2:D24)</f>
        <v>16</v>
      </c>
      <c r="E25" s="24">
        <f>SUM(E2:E24)</f>
        <v>6</v>
      </c>
      <c r="F25" s="24">
        <f>SUM(F2:F24)</f>
        <v>1</v>
      </c>
      <c r="G25" s="20"/>
      <c r="H25" s="20"/>
      <c r="I25" s="24">
        <f>SUM(I2:I24)</f>
        <v>12</v>
      </c>
      <c r="J25" s="24">
        <f>SUM(J2:J24)</f>
        <v>9</v>
      </c>
      <c r="K25" s="31"/>
      <c r="L25" s="25">
        <f>SUM(L2:L24)</f>
        <v>0</v>
      </c>
      <c r="M25" s="35"/>
      <c r="N25" s="36"/>
      <c r="O25" s="36"/>
      <c r="P25" s="36"/>
      <c r="Q25" s="26"/>
      <c r="R25" s="20"/>
      <c r="S25" s="20">
        <f>SUM(S2:S24)</f>
        <v>0</v>
      </c>
      <c r="T25" s="20">
        <f>SUM(T2:T24)</f>
        <v>0</v>
      </c>
    </row>
    <row r="35" spans="1:20">
      <c r="A35" s="37" t="s">
        <v>113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5:B25"/>
  </mergeCells>
  <hyperlinks>
    <hyperlink ref="A3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114</v>
      </c>
      <c r="B1" s="7" t="s">
        <v>136</v>
      </c>
      <c r="C1" s="7" t="s">
        <v>137</v>
      </c>
      <c r="D1" s="7" t="s">
        <v>138</v>
      </c>
      <c r="E1" s="7" t="s">
        <v>139</v>
      </c>
      <c r="F1" s="7" t="s">
        <v>140</v>
      </c>
      <c r="G1" s="7" t="s">
        <v>141</v>
      </c>
      <c r="H1" s="14"/>
    </row>
    <row r="2" spans="1:8">
      <c r="A2" s="0" t="s">
        <v>121</v>
      </c>
      <c r="B2" s="0">
        <f>SUM(Jours!C2:C7)</f>
        <v>6</v>
      </c>
      <c r="C2" s="0">
        <f>SUM(Jours!D2:D7)</f>
        <v>4</v>
      </c>
      <c r="D2" s="16">
        <f>SUM(Jours!E2:E7)</f>
        <v>2</v>
      </c>
      <c r="E2" s="17">
        <f>SUM(Jours!F2:F7)</f>
        <v>0</v>
      </c>
      <c r="F2" s="0">
        <f>SUM(Jours!H2:H7)</f>
        <v>0</v>
      </c>
      <c r="G2" s="0">
        <f>SUM(Jours!L2:L7)</f>
        <v>0</v>
      </c>
    </row>
    <row r="3" spans="1:8">
      <c r="A3" s="0" t="s">
        <v>122</v>
      </c>
      <c r="B3" s="0">
        <f>SUM(Jours!C8:C14)</f>
        <v>7</v>
      </c>
      <c r="C3" s="0">
        <f>SUM(Jours!D8:D14)</f>
        <v>5</v>
      </c>
      <c r="D3" s="16">
        <f>SUM(Jours!E8:E14)</f>
        <v>2</v>
      </c>
      <c r="E3" s="17">
        <f>SUM(Jours!F8:F14)</f>
        <v>0</v>
      </c>
      <c r="F3" s="0">
        <f>SUM(Jours!H8:H14)</f>
        <v>0</v>
      </c>
      <c r="G3" s="0">
        <f>SUM(Jours!L8:L14)</f>
        <v>0</v>
      </c>
    </row>
    <row r="4" spans="1:8">
      <c r="A4" s="0" t="s">
        <v>123</v>
      </c>
      <c r="B4" s="0">
        <f>SUM(Jours!C15:C21)</f>
        <v>7</v>
      </c>
      <c r="C4" s="0">
        <f>SUM(Jours!D15:D21)</f>
        <v>4</v>
      </c>
      <c r="D4" s="16">
        <f>SUM(Jours!E15:E21)</f>
        <v>2</v>
      </c>
      <c r="E4" s="17">
        <f>SUM(Jours!F15:F21)</f>
        <v>1</v>
      </c>
      <c r="F4" s="0">
        <f>SUM(Jours!H15:H21)</f>
        <v>0</v>
      </c>
      <c r="G4" s="0">
        <f>SUM(Jours!L15:L21)</f>
        <v>0</v>
      </c>
    </row>
    <row r="5" spans="1:8">
      <c r="A5" s="0" t="s">
        <v>124</v>
      </c>
      <c r="B5" s="0">
        <f>SUM(Jours!C22:C24)</f>
        <v>3</v>
      </c>
      <c r="C5" s="0">
        <f>SUM(Jours!D22:D24)</f>
        <v>3</v>
      </c>
      <c r="D5" s="16">
        <f>SUM(Jours!E22:E24)</f>
        <v>0</v>
      </c>
      <c r="E5" s="17">
        <f>SUM(Jours!F22:F24)</f>
        <v>0</v>
      </c>
      <c r="F5" s="0">
        <f>SUM(Jours!H22:H24)</f>
        <v>0</v>
      </c>
      <c r="G5" s="0">
        <f>SUM(Jours!L22:L24)</f>
        <v>0</v>
      </c>
    </row>
    <row r="6" spans="1:8">
      <c r="A6" s="19" t="s">
        <v>142</v>
      </c>
      <c r="B6" s="20">
        <f>SUM(B2:B5)</f>
        <v>23</v>
      </c>
      <c r="C6" s="20">
        <f>SUM(C2:C5)</f>
        <v>16</v>
      </c>
      <c r="D6" s="20">
        <f>SUM(D2:D5)</f>
        <v>6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126</v>
      </c>
      <c r="B1" s="7" t="s">
        <v>136</v>
      </c>
      <c r="C1" s="7" t="s">
        <v>137</v>
      </c>
      <c r="D1" s="7" t="s">
        <v>138</v>
      </c>
      <c r="E1" s="7" t="s">
        <v>139</v>
      </c>
      <c r="F1" s="7" t="s">
        <v>140</v>
      </c>
      <c r="G1" s="7" t="s">
        <v>141</v>
      </c>
      <c r="H1" s="14"/>
    </row>
    <row r="2" spans="1:8">
      <c r="A2" s="0" t="s">
        <v>133</v>
      </c>
      <c r="B2" s="0">
        <f>SUM(Jours!C2:C24)</f>
        <v>23</v>
      </c>
      <c r="C2" s="0">
        <f>SUM(Jours!D2:D24)</f>
        <v>16</v>
      </c>
      <c r="D2" s="16">
        <f>SUM(Jours!E2:E24)</f>
        <v>6</v>
      </c>
      <c r="E2" s="17">
        <f>SUM(Jours!F2:F24)</f>
        <v>1</v>
      </c>
      <c r="F2" s="0">
        <f>SUM(Jours!H2:H24)</f>
        <v>0</v>
      </c>
      <c r="G2" s="0">
        <f>SUM(Jours!L2:L24)</f>
        <v>0</v>
      </c>
    </row>
    <row r="3" spans="1:8">
      <c r="A3" s="19" t="s">
        <v>142</v>
      </c>
      <c r="B3" s="20">
        <f>SUM(B2:B2)</f>
        <v>23</v>
      </c>
      <c r="C3" s="20">
        <f>SUM(C2:C2)</f>
        <v>16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135</v>
      </c>
      <c r="B1" s="7" t="s">
        <v>136</v>
      </c>
      <c r="C1" s="7" t="s">
        <v>137</v>
      </c>
      <c r="D1" s="7" t="s">
        <v>138</v>
      </c>
      <c r="E1" s="7" t="s">
        <v>139</v>
      </c>
      <c r="F1" s="7" t="s">
        <v>140</v>
      </c>
      <c r="G1" s="7" t="s">
        <v>141</v>
      </c>
      <c r="H1" s="14"/>
    </row>
    <row r="2" spans="1:8">
      <c r="A2" s="18">
        <v>2025</v>
      </c>
      <c r="B2" s="0">
        <f>SUM(Jours!C2:C24)</f>
        <v>23</v>
      </c>
      <c r="C2" s="0">
        <f>SUM(Jours!D2:D24)</f>
        <v>16</v>
      </c>
      <c r="D2" s="16">
        <f>SUM(Jours!E2:E24)</f>
        <v>6</v>
      </c>
      <c r="E2" s="17">
        <f>SUM(Jours!F2:F24)</f>
        <v>1</v>
      </c>
      <c r="F2" s="0">
        <f>SUM(Jours!H2:H24)</f>
        <v>0</v>
      </c>
      <c r="G2" s="0">
        <f>SUM(Jours!L2:L24)</f>
        <v>0</v>
      </c>
    </row>
    <row r="3" spans="1:8">
      <c r="A3" s="19" t="s">
        <v>142</v>
      </c>
      <c r="B3" s="20">
        <f>SUM(B2:B2)</f>
        <v>23</v>
      </c>
      <c r="C3" s="20">
        <f>SUM(C2:C2)</f>
        <v>16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2025-12-09T18:05:39+01:00</dcterms:created>
  <dcterms:modified xsi:type="dcterms:W3CDTF">2025-12-09T18:05:39+01:00</dcterms:modified>
  <dc:title>Untitled Spreadsheet</dc:title>
  <dc:description/>
  <dc:subject/>
  <cp:keywords/>
  <cp:category/>
</cp:coreProperties>
</file>